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8" windowWidth="23256" windowHeight="10176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C22" i="1"/>
  <c r="B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</calcChain>
</file>

<file path=xl/sharedStrings.xml><?xml version="1.0" encoding="utf-8"?>
<sst xmlns="http://schemas.openxmlformats.org/spreadsheetml/2006/main" count="25" uniqueCount="25">
  <si>
    <t>Наименование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</si>
  <si>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</si>
  <si>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</si>
  <si>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</si>
  <si>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</si>
  <si>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</si>
  <si>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</si>
  <si>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</si>
  <si>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</si>
  <si>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</si>
  <si>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</si>
  <si>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</si>
  <si>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</si>
  <si>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</si>
  <si>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</si>
  <si>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</si>
  <si>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</si>
  <si>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</si>
  <si>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</si>
  <si>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</si>
  <si>
    <t>% выполнения</t>
  </si>
  <si>
    <t>ВСЕГО РАСХОДОВ</t>
  </si>
  <si>
    <t>Исполнение расходов бюджета Раменского городского округа по муниципальным программам Раменского городского округа на 01.04.2022</t>
  </si>
  <si>
    <t>План 2022 года, тыс. руб.</t>
  </si>
  <si>
    <t>Факт 2022 года, тыс. руб.</t>
  </si>
</sst>
</file>

<file path=xl/styles.xml><?xml version="1.0" encoding="utf-8"?>
<styleSheet xmlns="http://schemas.openxmlformats.org/spreadsheetml/2006/main">
  <numFmts count="2">
    <numFmt numFmtId="164" formatCode="[&gt;=50]#,##0,;[Red][&lt;=-50]\-#,##0,;#,##0,"/>
    <numFmt numFmtId="165" formatCode="0.0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Border="1" applyAlignment="1"/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/>
    <xf numFmtId="165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"/>
  <sheetViews>
    <sheetView tabSelected="1" workbookViewId="0">
      <selection activeCell="D22" sqref="D22"/>
    </sheetView>
  </sheetViews>
  <sheetFormatPr defaultRowHeight="14.4"/>
  <cols>
    <col min="1" max="1" width="68.77734375" customWidth="1"/>
    <col min="2" max="2" width="11.109375" customWidth="1"/>
    <col min="3" max="3" width="11" customWidth="1"/>
    <col min="4" max="4" width="7.44140625" customWidth="1"/>
    <col min="5" max="13" width="11.109375" customWidth="1"/>
  </cols>
  <sheetData>
    <row r="1" spans="1:4" ht="58.8" customHeight="1">
      <c r="A1" s="11" t="s">
        <v>22</v>
      </c>
      <c r="B1" s="11"/>
      <c r="C1" s="11"/>
    </row>
    <row r="2" spans="1:4" ht="51.6" customHeight="1">
      <c r="A2" s="3" t="s">
        <v>0</v>
      </c>
      <c r="B2" s="2" t="s">
        <v>23</v>
      </c>
      <c r="C2" s="3" t="s">
        <v>24</v>
      </c>
      <c r="D2" s="9" t="s">
        <v>20</v>
      </c>
    </row>
    <row r="3" spans="1:4" ht="15.6">
      <c r="A3" s="4" t="s">
        <v>1</v>
      </c>
      <c r="B3" s="10">
        <v>6000000</v>
      </c>
      <c r="C3" s="10">
        <v>0</v>
      </c>
      <c r="D3" s="8">
        <f>C3/B3*100</f>
        <v>0</v>
      </c>
    </row>
    <row r="4" spans="1:4" ht="15.6">
      <c r="A4" s="4" t="s">
        <v>2</v>
      </c>
      <c r="B4" s="5">
        <v>921827654.38999999</v>
      </c>
      <c r="C4" s="5">
        <v>254174380.41</v>
      </c>
      <c r="D4" s="8">
        <f t="shared" ref="D4:D22" si="0">C4/B4*100</f>
        <v>27.572874300261098</v>
      </c>
    </row>
    <row r="5" spans="1:4" ht="15.6">
      <c r="A5" s="4" t="s">
        <v>3</v>
      </c>
      <c r="B5" s="5">
        <v>6805004846.4300003</v>
      </c>
      <c r="C5" s="5">
        <v>1606161552.3199999</v>
      </c>
      <c r="D5" s="8">
        <f t="shared" si="0"/>
        <v>23.602651115856506</v>
      </c>
    </row>
    <row r="6" spans="1:4" ht="31.2">
      <c r="A6" s="4" t="s">
        <v>4</v>
      </c>
      <c r="B6" s="5">
        <v>162909391.93000001</v>
      </c>
      <c r="C6" s="5">
        <v>27977861.09</v>
      </c>
      <c r="D6" s="8">
        <f t="shared" si="0"/>
        <v>17.173878533670862</v>
      </c>
    </row>
    <row r="7" spans="1:4" ht="15.6">
      <c r="A7" s="4" t="s">
        <v>5</v>
      </c>
      <c r="B7" s="5">
        <v>469043435.14999998</v>
      </c>
      <c r="C7" s="5">
        <v>107606337.95999999</v>
      </c>
      <c r="D7" s="8">
        <f t="shared" si="0"/>
        <v>22.941657402280349</v>
      </c>
    </row>
    <row r="8" spans="1:4" ht="15.6">
      <c r="A8" s="4" t="s">
        <v>6</v>
      </c>
      <c r="B8" s="5">
        <v>11332660</v>
      </c>
      <c r="C8" s="5">
        <v>939415.97</v>
      </c>
      <c r="D8" s="8">
        <f t="shared" si="0"/>
        <v>8.289456932441281</v>
      </c>
    </row>
    <row r="9" spans="1:4" ht="31.2">
      <c r="A9" s="4" t="s">
        <v>7</v>
      </c>
      <c r="B9" s="5">
        <v>740422300</v>
      </c>
      <c r="C9" s="5">
        <v>5736789.7199999997</v>
      </c>
      <c r="D9" s="8">
        <f t="shared" si="0"/>
        <v>0.7747996947147594</v>
      </c>
    </row>
    <row r="10" spans="1:4" ht="31.2">
      <c r="A10" s="4" t="s">
        <v>8</v>
      </c>
      <c r="B10" s="5">
        <v>287836248.24000001</v>
      </c>
      <c r="C10" s="5">
        <v>30011541.93</v>
      </c>
      <c r="D10" s="8">
        <f t="shared" si="0"/>
        <v>10.426602665059805</v>
      </c>
    </row>
    <row r="11" spans="1:4" ht="15.6">
      <c r="A11" s="4" t="s">
        <v>9</v>
      </c>
      <c r="B11" s="5">
        <v>142216191</v>
      </c>
      <c r="C11" s="5">
        <v>18799845.949999999</v>
      </c>
      <c r="D11" s="8">
        <f t="shared" si="0"/>
        <v>13.219202270717545</v>
      </c>
    </row>
    <row r="12" spans="1:4" ht="31.2">
      <c r="A12" s="4" t="s">
        <v>10</v>
      </c>
      <c r="B12" s="5">
        <v>102171240</v>
      </c>
      <c r="C12" s="5">
        <v>2699572.14</v>
      </c>
      <c r="D12" s="8">
        <f t="shared" si="0"/>
        <v>2.6422035594361</v>
      </c>
    </row>
    <row r="13" spans="1:4" ht="15.6">
      <c r="A13" s="4" t="s">
        <v>11</v>
      </c>
      <c r="B13" s="5">
        <v>12404000</v>
      </c>
      <c r="C13" s="5">
        <v>0</v>
      </c>
      <c r="D13" s="8">
        <f t="shared" si="0"/>
        <v>0</v>
      </c>
    </row>
    <row r="14" spans="1:4" ht="31.2">
      <c r="A14" s="4" t="s">
        <v>12</v>
      </c>
      <c r="B14" s="5">
        <v>1071267739.72</v>
      </c>
      <c r="C14" s="5">
        <v>260082492.19</v>
      </c>
      <c r="D14" s="8">
        <f t="shared" si="0"/>
        <v>24.278010300018781</v>
      </c>
    </row>
    <row r="15" spans="1:4" ht="46.8">
      <c r="A15" s="4" t="s">
        <v>13</v>
      </c>
      <c r="B15" s="5">
        <v>114641787.94</v>
      </c>
      <c r="C15" s="5">
        <v>17139835.699999999</v>
      </c>
      <c r="D15" s="8">
        <f t="shared" si="0"/>
        <v>14.95077493816693</v>
      </c>
    </row>
    <row r="16" spans="1:4" ht="31.2">
      <c r="A16" s="4" t="s">
        <v>14</v>
      </c>
      <c r="B16" s="5">
        <v>1052287276.99</v>
      </c>
      <c r="C16" s="5">
        <v>182050435.33000001</v>
      </c>
      <c r="D16" s="8">
        <f t="shared" si="0"/>
        <v>17.30045010624319</v>
      </c>
    </row>
    <row r="17" spans="1:4" ht="31.2">
      <c r="A17" s="4" t="s">
        <v>15</v>
      </c>
      <c r="B17" s="5">
        <v>244890610.08000001</v>
      </c>
      <c r="C17" s="5">
        <v>43491524.859999999</v>
      </c>
      <c r="D17" s="8">
        <f t="shared" si="0"/>
        <v>17.75957226199581</v>
      </c>
    </row>
    <row r="18" spans="1:4" ht="31.2">
      <c r="A18" s="4" t="s">
        <v>16</v>
      </c>
      <c r="B18" s="5">
        <v>9340000</v>
      </c>
      <c r="C18" s="5">
        <v>779315.02</v>
      </c>
      <c r="D18" s="8">
        <f t="shared" si="0"/>
        <v>8.3438438972162743</v>
      </c>
    </row>
    <row r="19" spans="1:4" ht="31.2">
      <c r="A19" s="4" t="s">
        <v>17</v>
      </c>
      <c r="B19" s="5">
        <v>2270348096.27</v>
      </c>
      <c r="C19" s="5">
        <v>225516877.46000001</v>
      </c>
      <c r="D19" s="8">
        <f t="shared" si="0"/>
        <v>9.9331409941280011</v>
      </c>
    </row>
    <row r="20" spans="1:4" ht="31.2">
      <c r="A20" s="4" t="s">
        <v>18</v>
      </c>
      <c r="B20" s="5">
        <v>1012347322.89</v>
      </c>
      <c r="C20" s="5">
        <v>64824374.850000001</v>
      </c>
      <c r="D20" s="8">
        <f t="shared" si="0"/>
        <v>6.4033729713377934</v>
      </c>
    </row>
    <row r="21" spans="1:4" ht="31.2">
      <c r="A21" s="4" t="s">
        <v>19</v>
      </c>
      <c r="B21" s="5">
        <v>5276825.9000000004</v>
      </c>
      <c r="C21" s="5">
        <v>0</v>
      </c>
      <c r="D21" s="8">
        <f t="shared" si="0"/>
        <v>0</v>
      </c>
    </row>
    <row r="22" spans="1:4" ht="15.6">
      <c r="A22" s="6" t="s">
        <v>21</v>
      </c>
      <c r="B22" s="5">
        <f>SUM(B3:B21)</f>
        <v>15441567626.93</v>
      </c>
      <c r="C22" s="5">
        <f>SUM(C3:C21)</f>
        <v>2847992152.9000001</v>
      </c>
      <c r="D22" s="8">
        <f t="shared" si="0"/>
        <v>18.443672441217167</v>
      </c>
    </row>
    <row r="23" spans="1:4">
      <c r="A23" s="1"/>
      <c r="B23" s="1"/>
      <c r="C23" s="7"/>
    </row>
  </sheetData>
  <mergeCells count="1">
    <mergeCell ref="A1:C1"/>
  </mergeCells>
  <pageMargins left="0.21" right="0.23622047244094491" top="0.74803149606299213" bottom="0.74803149606299213" header="0.23622047244094491" footer="0.2362204724409449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2021-09-24T09:30:25Z</cp:lastPrinted>
  <dcterms:created xsi:type="dcterms:W3CDTF">2021-04-12T14:52:46Z</dcterms:created>
  <dcterms:modified xsi:type="dcterms:W3CDTF">2022-09-07T14:10:19Z</dcterms:modified>
</cp:coreProperties>
</file>