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8" windowWidth="23256" windowHeight="10176"/>
  </bookViews>
  <sheets>
    <sheet name="Результат" sheetId="1" r:id="rId1"/>
  </sheets>
  <calcPr calcId="124519"/>
</workbook>
</file>

<file path=xl/calcChain.xml><?xml version="1.0" encoding="utf-8"?>
<calcChain xmlns="http://schemas.openxmlformats.org/spreadsheetml/2006/main">
  <c r="D22" i="1"/>
  <c r="C22"/>
  <c r="B22"/>
</calcChain>
</file>

<file path=xl/sharedStrings.xml><?xml version="1.0" encoding="utf-8"?>
<sst xmlns="http://schemas.openxmlformats.org/spreadsheetml/2006/main" count="25" uniqueCount="25">
  <si>
    <t>Наименование</t>
  </si>
  <si>
    <t>01 - Муниципальная программа "Здравоохранение"</t>
  </si>
  <si>
    <t>02 - Муниципальная программа "Культура"</t>
  </si>
  <si>
    <t>03 - Муниципальная программа "Образование"</t>
  </si>
  <si>
    <t>04 - Муниципальная программа "Социальная защита населения"</t>
  </si>
  <si>
    <t>05 - Муниципальная программа "Спорт"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</si>
  <si>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</si>
  <si>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</si>
  <si>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</si>
  <si>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</si>
  <si>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 и энергоэффективности"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</si>
  <si>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</si>
  <si>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</si>
  <si>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</si>
  <si>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</si>
  <si>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</si>
  <si>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</si>
  <si>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</si>
  <si>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объектов социальной инфраструктуры"</t>
  </si>
  <si>
    <t>19 - Муниципальная программа "Переселение граждан из аварийного жилищного фонда"</t>
  </si>
  <si>
    <t>% выполнения</t>
  </si>
  <si>
    <t>ВСЕГО РАСХОДОВ</t>
  </si>
  <si>
    <t>Исполнение расходов бюджета Раменского городского округа по муниципальным программам Раменского городского округа на 01.07.2022</t>
  </si>
  <si>
    <t>План 2022 года, тыс. руб.</t>
  </si>
  <si>
    <t>Факт 2022 года, тыс. руб.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</si>
</sst>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[&gt;=50]#,##0,;[Red][&lt;=-50]\-#,##0,;#,##0,"/>
    <numFmt numFmtId="166" formatCode="#,##0.0_ ;[Red]\-#,##0.0\ "/>
  </numFmts>
  <fonts count="6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 applyBorder="1" applyAlignme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/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A5" sqref="A5"/>
    </sheetView>
  </sheetViews>
  <sheetFormatPr defaultRowHeight="14.4"/>
  <cols>
    <col min="1" max="1" width="61.77734375" customWidth="1"/>
    <col min="2" max="2" width="12.33203125" customWidth="1"/>
    <col min="3" max="3" width="11.5546875" customWidth="1"/>
    <col min="4" max="4" width="9.88671875" customWidth="1"/>
    <col min="5" max="5" width="6" customWidth="1"/>
    <col min="6" max="15" width="11.109375" customWidth="1"/>
  </cols>
  <sheetData>
    <row r="1" spans="1:4" ht="58.8" customHeight="1">
      <c r="A1" s="10" t="s">
        <v>22</v>
      </c>
      <c r="B1" s="10"/>
      <c r="C1" s="10"/>
      <c r="D1" s="10"/>
    </row>
    <row r="2" spans="1:4" ht="51.6" customHeight="1">
      <c r="A2" s="2" t="s">
        <v>0</v>
      </c>
      <c r="B2" s="3" t="s">
        <v>23</v>
      </c>
      <c r="C2" s="6" t="s">
        <v>24</v>
      </c>
      <c r="D2" s="6" t="s">
        <v>20</v>
      </c>
    </row>
    <row r="3" spans="1:4" ht="15.6">
      <c r="A3" s="4" t="s">
        <v>1</v>
      </c>
      <c r="B3" s="8">
        <v>6000000</v>
      </c>
      <c r="C3" s="8">
        <v>831000</v>
      </c>
      <c r="D3" s="11">
        <v>13.850000000000001</v>
      </c>
    </row>
    <row r="4" spans="1:4" ht="15.6">
      <c r="A4" s="4" t="s">
        <v>2</v>
      </c>
      <c r="B4" s="8">
        <v>946643788.45000005</v>
      </c>
      <c r="C4" s="8">
        <v>536873680.5</v>
      </c>
      <c r="D4" s="11">
        <v>56.713379103142628</v>
      </c>
    </row>
    <row r="5" spans="1:4" ht="15.6">
      <c r="A5" s="4" t="s">
        <v>3</v>
      </c>
      <c r="B5" s="8">
        <v>6830881291.5500002</v>
      </c>
      <c r="C5" s="8">
        <v>3875556545.8400002</v>
      </c>
      <c r="D5" s="11">
        <v>56.735820466301725</v>
      </c>
    </row>
    <row r="6" spans="1:4" ht="31.2">
      <c r="A6" s="4" t="s">
        <v>4</v>
      </c>
      <c r="B6" s="8">
        <v>162909391.93000001</v>
      </c>
      <c r="C6" s="8">
        <v>62357062.240000002</v>
      </c>
      <c r="D6" s="11">
        <v>38.277143816726053</v>
      </c>
    </row>
    <row r="7" spans="1:4" ht="15.6">
      <c r="A7" s="4" t="s">
        <v>5</v>
      </c>
      <c r="B7" s="8">
        <v>471958178.10000002</v>
      </c>
      <c r="C7" s="8">
        <v>219789250.02000001</v>
      </c>
      <c r="D7" s="11">
        <v>46.569645409011294</v>
      </c>
    </row>
    <row r="8" spans="1:4" ht="31.2">
      <c r="A8" s="4" t="s">
        <v>6</v>
      </c>
      <c r="B8" s="8">
        <v>11332660</v>
      </c>
      <c r="C8" s="8">
        <v>4452840.3600000003</v>
      </c>
      <c r="D8" s="11">
        <v>39.292102295489322</v>
      </c>
    </row>
    <row r="9" spans="1:4" ht="31.2">
      <c r="A9" s="4" t="s">
        <v>7</v>
      </c>
      <c r="B9" s="8">
        <v>728977318.79999995</v>
      </c>
      <c r="C9" s="8">
        <v>203107292.91999999</v>
      </c>
      <c r="D9" s="11">
        <v>27.861949567147491</v>
      </c>
    </row>
    <row r="10" spans="1:4" ht="46.8">
      <c r="A10" s="4" t="s">
        <v>8</v>
      </c>
      <c r="B10" s="8">
        <v>292188496.30000001</v>
      </c>
      <c r="C10" s="8">
        <v>90910104.159999996</v>
      </c>
      <c r="D10" s="11">
        <v>31.113512445287871</v>
      </c>
    </row>
    <row r="11" spans="1:4" ht="15.6">
      <c r="A11" s="4" t="s">
        <v>9</v>
      </c>
      <c r="B11" s="8">
        <v>159131969.5</v>
      </c>
      <c r="C11" s="8">
        <v>19568749.859999999</v>
      </c>
      <c r="D11" s="11">
        <v>12.297183225649702</v>
      </c>
    </row>
    <row r="12" spans="1:4" ht="31.2">
      <c r="A12" s="4" t="s">
        <v>10</v>
      </c>
      <c r="B12" s="8">
        <v>155278210</v>
      </c>
      <c r="C12" s="8">
        <v>27130800.260000002</v>
      </c>
      <c r="D12" s="11">
        <v>17.47238087043894</v>
      </c>
    </row>
    <row r="13" spans="1:4" ht="15.6">
      <c r="A13" s="4" t="s">
        <v>11</v>
      </c>
      <c r="B13" s="8">
        <v>12404000</v>
      </c>
      <c r="C13" s="8">
        <v>1102000</v>
      </c>
      <c r="D13" s="11">
        <v>8.8842308932602396</v>
      </c>
    </row>
    <row r="14" spans="1:4" ht="31.2">
      <c r="A14" s="4" t="s">
        <v>12</v>
      </c>
      <c r="B14" s="8">
        <v>1072399144.58</v>
      </c>
      <c r="C14" s="8">
        <v>482714858.89999998</v>
      </c>
      <c r="D14" s="11">
        <v>45.012611334099198</v>
      </c>
    </row>
    <row r="15" spans="1:4" ht="62.4">
      <c r="A15" s="4" t="s">
        <v>13</v>
      </c>
      <c r="B15" s="8">
        <v>119619864.94</v>
      </c>
      <c r="C15" s="8">
        <v>44830011.799999997</v>
      </c>
      <c r="D15" s="11">
        <v>37.477062712356549</v>
      </c>
    </row>
    <row r="16" spans="1:4" ht="31.2">
      <c r="A16" s="4" t="s">
        <v>14</v>
      </c>
      <c r="B16" s="8">
        <v>1153997275.1900001</v>
      </c>
      <c r="C16" s="8">
        <v>421164055.38999999</v>
      </c>
      <c r="D16" s="11">
        <v>36.496104838779395</v>
      </c>
    </row>
    <row r="17" spans="1:4" ht="31.2">
      <c r="A17" s="4" t="s">
        <v>15</v>
      </c>
      <c r="B17" s="8">
        <v>241516310.08000001</v>
      </c>
      <c r="C17" s="8">
        <v>92044240.5</v>
      </c>
      <c r="D17" s="11">
        <v>38.110983258029741</v>
      </c>
    </row>
    <row r="18" spans="1:4" ht="31.2">
      <c r="A18" s="4" t="s">
        <v>16</v>
      </c>
      <c r="B18" s="8">
        <v>8780000</v>
      </c>
      <c r="C18" s="8">
        <v>1898985.26</v>
      </c>
      <c r="D18" s="11">
        <v>21.628533712984055</v>
      </c>
    </row>
    <row r="19" spans="1:4" ht="31.2">
      <c r="A19" s="4" t="s">
        <v>17</v>
      </c>
      <c r="B19" s="8">
        <v>2710951579.7800002</v>
      </c>
      <c r="C19" s="8">
        <v>567179861.00999999</v>
      </c>
      <c r="D19" s="11">
        <v>20.921799756232751</v>
      </c>
    </row>
    <row r="20" spans="1:4" ht="31.2">
      <c r="A20" s="4" t="s">
        <v>18</v>
      </c>
      <c r="B20" s="8">
        <v>1105156590</v>
      </c>
      <c r="C20" s="8">
        <v>197758605.13999999</v>
      </c>
      <c r="D20" s="11">
        <v>17.894170557314414</v>
      </c>
    </row>
    <row r="21" spans="1:4" ht="31.2">
      <c r="A21" s="4" t="s">
        <v>19</v>
      </c>
      <c r="B21" s="8">
        <v>11552825.9</v>
      </c>
      <c r="C21" s="8">
        <v>0</v>
      </c>
      <c r="D21" s="11">
        <v>0</v>
      </c>
    </row>
    <row r="22" spans="1:4" ht="15.6">
      <c r="A22" s="5" t="s">
        <v>21</v>
      </c>
      <c r="B22" s="8">
        <f>SUM(B3:B21)</f>
        <v>16201678895.1</v>
      </c>
      <c r="C22" s="8">
        <f>SUM(C3:C21)</f>
        <v>6849269944.1600008</v>
      </c>
      <c r="D22" s="9">
        <f>C22/B22*100</f>
        <v>42.27506290247166</v>
      </c>
    </row>
    <row r="23" spans="1:4">
      <c r="A23" s="1"/>
      <c r="B23" s="1"/>
      <c r="C23" s="7"/>
      <c r="D23" s="7"/>
    </row>
  </sheetData>
  <mergeCells count="1">
    <mergeCell ref="A1:D1"/>
  </mergeCells>
  <pageMargins left="0.23622047244094491" right="0.23622047244094491" top="0.74803149606299213" bottom="0.74803149606299213" header="0.23622047244094491" footer="0.2362204724409449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Константинова</cp:lastModifiedBy>
  <cp:lastPrinted>2021-09-24T09:34:04Z</cp:lastPrinted>
  <dcterms:created xsi:type="dcterms:W3CDTF">2021-04-12T14:52:46Z</dcterms:created>
  <dcterms:modified xsi:type="dcterms:W3CDTF">2022-09-07T14:09:50Z</dcterms:modified>
</cp:coreProperties>
</file>