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8" windowWidth="23256" windowHeight="10176"/>
  </bookViews>
  <sheets>
    <sheet name="Результат" sheetId="1" r:id="rId1"/>
  </sheets>
  <calcPr calcId="124519"/>
</workbook>
</file>

<file path=xl/calcChain.xml><?xml version="1.0" encoding="utf-8"?>
<calcChain xmlns="http://schemas.openxmlformats.org/spreadsheetml/2006/main">
  <c r="D22" i="1"/>
  <c r="C22"/>
  <c r="B22"/>
</calcChain>
</file>

<file path=xl/sharedStrings.xml><?xml version="1.0" encoding="utf-8"?>
<sst xmlns="http://schemas.openxmlformats.org/spreadsheetml/2006/main" count="25" uniqueCount="25">
  <si>
    <t>Наименование</t>
  </si>
  <si>
    <t>01 - Муниципальная программа "Здравоохранение"</t>
  </si>
  <si>
    <t>02 - Муниципальная программа "Культура"</t>
  </si>
  <si>
    <t>03 - Муниципальная программа "Образование"</t>
  </si>
  <si>
    <t>04 - Муниципальная программа "Социальная защита населения"</t>
  </si>
  <si>
    <t>05 - Муниципальная программа "Спорт"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</si>
  <si>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</si>
  <si>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</si>
  <si>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</si>
  <si>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</si>
  <si>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 и энергоэффективности"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</si>
  <si>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</si>
  <si>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</si>
  <si>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</si>
  <si>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</si>
  <si>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</si>
  <si>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</si>
  <si>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</si>
  <si>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объектов социальной инфраструктуры"</t>
  </si>
  <si>
    <t>19 - Муниципальная программа "Переселение граждан из аварийного жилищного фонда"</t>
  </si>
  <si>
    <t>План 2021 года, тыс. руб.</t>
  </si>
  <si>
    <t>Факт 2021 года, тыс. руб.</t>
  </si>
  <si>
    <t>% выполнения</t>
  </si>
  <si>
    <t>ВСЕГО РАСХОДОВ</t>
  </si>
  <si>
    <t>Исполнение расходов бюджета Раменского городского округа по муниципальным программам Раменского городского округа на 01.10.2021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</si>
</sst>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&gt;=50]#,##0,;[Red][&lt;=-50]\-#,##0,;#,##0,"/>
  </numFmts>
  <fonts count="6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 applyBorder="1" applyAlignme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/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topLeftCell="A10" workbookViewId="0">
      <selection activeCell="D23" sqref="D23"/>
    </sheetView>
  </sheetViews>
  <sheetFormatPr defaultRowHeight="14.4"/>
  <cols>
    <col min="1" max="1" width="61.77734375" customWidth="1"/>
    <col min="2" max="2" width="12.33203125" customWidth="1"/>
    <col min="3" max="3" width="11.109375" customWidth="1"/>
    <col min="4" max="4" width="10.44140625" customWidth="1"/>
    <col min="5" max="5" width="6" customWidth="1"/>
    <col min="6" max="15" width="11.109375" customWidth="1"/>
  </cols>
  <sheetData>
    <row r="1" spans="1:4" ht="58.8" customHeight="1">
      <c r="A1" s="8" t="s">
        <v>24</v>
      </c>
      <c r="B1" s="8"/>
      <c r="C1" s="8"/>
      <c r="D1" s="8"/>
    </row>
    <row r="2" spans="1:4" ht="51.6" customHeight="1">
      <c r="A2" s="2" t="s">
        <v>0</v>
      </c>
      <c r="B2" s="3" t="s">
        <v>20</v>
      </c>
      <c r="C2" s="4" t="s">
        <v>21</v>
      </c>
      <c r="D2" s="4" t="s">
        <v>22</v>
      </c>
    </row>
    <row r="3" spans="1:4" ht="15.6">
      <c r="A3" s="9" t="s">
        <v>1</v>
      </c>
      <c r="B3" s="6">
        <v>15764420.550000001</v>
      </c>
      <c r="C3" s="6">
        <v>6674420.5499999998</v>
      </c>
      <c r="D3" s="7">
        <v>42.338508598084815</v>
      </c>
    </row>
    <row r="4" spans="1:4" ht="15.6">
      <c r="A4" s="9" t="s">
        <v>2</v>
      </c>
      <c r="B4" s="6">
        <v>958790259.89999998</v>
      </c>
      <c r="C4" s="6">
        <v>685463336.95000005</v>
      </c>
      <c r="D4" s="7">
        <v>71.492521943380254</v>
      </c>
    </row>
    <row r="5" spans="1:4" ht="15.6">
      <c r="A5" s="9" t="s">
        <v>3</v>
      </c>
      <c r="B5" s="6">
        <v>6494404679.1700001</v>
      </c>
      <c r="C5" s="6">
        <v>4468167746.8500004</v>
      </c>
      <c r="D5" s="7">
        <v>68.800266807843002</v>
      </c>
    </row>
    <row r="6" spans="1:4" ht="31.2">
      <c r="A6" s="9" t="s">
        <v>4</v>
      </c>
      <c r="B6" s="6">
        <v>160350089.36000001</v>
      </c>
      <c r="C6" s="6">
        <v>108706301.81999999</v>
      </c>
      <c r="D6" s="7">
        <v>67.793103361448587</v>
      </c>
    </row>
    <row r="7" spans="1:4" ht="15.6">
      <c r="A7" s="9" t="s">
        <v>5</v>
      </c>
      <c r="B7" s="6">
        <v>440083176.70999998</v>
      </c>
      <c r="C7" s="6">
        <v>310102914.74000001</v>
      </c>
      <c r="D7" s="7">
        <v>70.464614679953414</v>
      </c>
    </row>
    <row r="8" spans="1:4" ht="31.2">
      <c r="A8" s="9" t="s">
        <v>6</v>
      </c>
      <c r="B8" s="6">
        <v>9231081.5700000003</v>
      </c>
      <c r="C8" s="6">
        <v>5522236.1200000001</v>
      </c>
      <c r="D8" s="7">
        <v>59.822200444492445</v>
      </c>
    </row>
    <row r="9" spans="1:4" ht="31.2">
      <c r="A9" s="9" t="s">
        <v>7</v>
      </c>
      <c r="B9" s="6">
        <v>67608213.909999996</v>
      </c>
      <c r="C9" s="6">
        <v>34319972.619999997</v>
      </c>
      <c r="D9" s="7">
        <v>50.763022176102325</v>
      </c>
    </row>
    <row r="10" spans="1:4" ht="46.8">
      <c r="A10" s="9" t="s">
        <v>8</v>
      </c>
      <c r="B10" s="6">
        <v>255193007.52000001</v>
      </c>
      <c r="C10" s="6">
        <v>133541916.3</v>
      </c>
      <c r="D10" s="7">
        <v>52.329770943874301</v>
      </c>
    </row>
    <row r="11" spans="1:4" ht="15.6">
      <c r="A11" s="9" t="s">
        <v>9</v>
      </c>
      <c r="B11" s="6">
        <v>149712974.40000001</v>
      </c>
      <c r="C11" s="6">
        <v>97659307.489999995</v>
      </c>
      <c r="D11" s="7">
        <v>65.231024820250965</v>
      </c>
    </row>
    <row r="12" spans="1:4" ht="31.2">
      <c r="A12" s="9" t="s">
        <v>10</v>
      </c>
      <c r="B12" s="6">
        <v>130514985.64</v>
      </c>
      <c r="C12" s="6">
        <v>38838214.770000003</v>
      </c>
      <c r="D12" s="7">
        <v>29.757666967935471</v>
      </c>
    </row>
    <row r="13" spans="1:4" ht="15.6">
      <c r="A13" s="9" t="s">
        <v>11</v>
      </c>
      <c r="B13" s="6">
        <v>13340000</v>
      </c>
      <c r="C13" s="6">
        <v>1284250.6399999999</v>
      </c>
      <c r="D13" s="7">
        <v>9.6270662668665654</v>
      </c>
    </row>
    <row r="14" spans="1:4" ht="31.2">
      <c r="A14" s="9" t="s">
        <v>12</v>
      </c>
      <c r="B14" s="6">
        <v>1072050778.1799999</v>
      </c>
      <c r="C14" s="6">
        <v>596168737.60000002</v>
      </c>
      <c r="D14" s="7">
        <v>55.610121249303532</v>
      </c>
    </row>
    <row r="15" spans="1:4" ht="62.4">
      <c r="A15" s="9" t="s">
        <v>13</v>
      </c>
      <c r="B15" s="6">
        <v>240852270.11000001</v>
      </c>
      <c r="C15" s="6">
        <v>75637687.849999994</v>
      </c>
      <c r="D15" s="7">
        <v>31.404183076811105</v>
      </c>
    </row>
    <row r="16" spans="1:4" ht="31.2">
      <c r="A16" s="9" t="s">
        <v>14</v>
      </c>
      <c r="B16" s="6">
        <v>1009636646.83</v>
      </c>
      <c r="C16" s="6">
        <v>508557605.10000002</v>
      </c>
      <c r="D16" s="7">
        <v>50.370359148188648</v>
      </c>
    </row>
    <row r="17" spans="1:4" ht="31.2">
      <c r="A17" s="9" t="s">
        <v>15</v>
      </c>
      <c r="B17" s="6">
        <v>259682075.08000001</v>
      </c>
      <c r="C17" s="6">
        <v>143221810.68000001</v>
      </c>
      <c r="D17" s="7">
        <v>55.152751931714114</v>
      </c>
    </row>
    <row r="18" spans="1:4" ht="31.2">
      <c r="A18" s="9" t="s">
        <v>16</v>
      </c>
      <c r="B18" s="6">
        <v>8279000</v>
      </c>
      <c r="C18" s="6">
        <v>3201620.73</v>
      </c>
      <c r="D18" s="7">
        <v>38.671587510568912</v>
      </c>
    </row>
    <row r="19" spans="1:4" ht="31.2">
      <c r="A19" s="9" t="s">
        <v>17</v>
      </c>
      <c r="B19" s="6">
        <v>1848186277.28</v>
      </c>
      <c r="C19" s="6">
        <v>800493065.58000004</v>
      </c>
      <c r="D19" s="7">
        <v>43.312358468438376</v>
      </c>
    </row>
    <row r="20" spans="1:4" ht="31.2">
      <c r="A20" s="9" t="s">
        <v>18</v>
      </c>
      <c r="B20" s="6">
        <v>1037497980</v>
      </c>
      <c r="C20" s="6">
        <v>491261190.16000003</v>
      </c>
      <c r="D20" s="7">
        <v>47.350568350986094</v>
      </c>
    </row>
    <row r="21" spans="1:4" ht="31.2">
      <c r="A21" s="9" t="s">
        <v>19</v>
      </c>
      <c r="B21" s="6">
        <v>81424618.400000006</v>
      </c>
      <c r="C21" s="6">
        <v>109000</v>
      </c>
      <c r="D21" s="7">
        <v>0.13386614778412026</v>
      </c>
    </row>
    <row r="22" spans="1:4" ht="15.6">
      <c r="A22" s="10" t="s">
        <v>23</v>
      </c>
      <c r="B22" s="6">
        <f>SUM(B3:B21)</f>
        <v>14252602534.610001</v>
      </c>
      <c r="C22" s="6">
        <f>SUM(C3:C21)</f>
        <v>8508931336.5500011</v>
      </c>
      <c r="D22" s="7">
        <f>C22/B22*100</f>
        <v>59.700895439183974</v>
      </c>
    </row>
    <row r="23" spans="1:4">
      <c r="A23" s="1"/>
      <c r="B23" s="1"/>
      <c r="C23" s="5"/>
      <c r="D23" s="5"/>
    </row>
  </sheetData>
  <mergeCells count="1">
    <mergeCell ref="A1:D1"/>
  </mergeCells>
  <pageMargins left="0.23622047244094491" right="0.23622047244094491" top="0.74803149606299213" bottom="0.74803149606299213" header="0.23622047244094491" footer="0.2362204724409449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Константинова</cp:lastModifiedBy>
  <cp:lastPrinted>2021-09-24T09:34:04Z</cp:lastPrinted>
  <dcterms:created xsi:type="dcterms:W3CDTF">2021-04-12T14:52:46Z</dcterms:created>
  <dcterms:modified xsi:type="dcterms:W3CDTF">2021-10-13T13:07:53Z</dcterms:modified>
</cp:coreProperties>
</file>